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EBD53F90-F9BA-43F1-90F6-E4080DD26F6C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มิ.ย.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3" l="1"/>
  <c r="G63" i="13"/>
  <c r="F61" i="13"/>
  <c r="G58" i="13"/>
  <c r="F54" i="13" l="1"/>
  <c r="G54" i="13" s="1"/>
  <c r="G51" i="13"/>
  <c r="F9" i="13"/>
  <c r="G9" i="13" s="1"/>
  <c r="G6" i="13"/>
  <c r="F14" i="13"/>
  <c r="G14" i="13" s="1"/>
  <c r="G11" i="13"/>
  <c r="F19" i="13"/>
  <c r="G19" i="13" s="1"/>
  <c r="G16" i="13"/>
  <c r="F75" i="13"/>
  <c r="F74" i="13"/>
  <c r="F71" i="13"/>
  <c r="G71" i="13" s="1"/>
  <c r="G68" i="13"/>
  <c r="F49" i="13"/>
  <c r="G49" i="13" s="1"/>
  <c r="G46" i="13"/>
  <c r="F44" i="13"/>
  <c r="G44" i="13" s="1"/>
  <c r="G41" i="13"/>
  <c r="F39" i="13"/>
  <c r="G39" i="13" s="1"/>
  <c r="G36" i="13"/>
  <c r="F34" i="13"/>
  <c r="G34" i="13" s="1"/>
  <c r="G31" i="13"/>
  <c r="F24" i="13"/>
  <c r="G24" i="13" s="1"/>
  <c r="G21" i="13"/>
  <c r="F76" i="13" l="1"/>
  <c r="F77" i="13" s="1"/>
</calcChain>
</file>

<file path=xl/sharedStrings.xml><?xml version="1.0" encoding="utf-8"?>
<sst xmlns="http://schemas.openxmlformats.org/spreadsheetml/2006/main" count="137" uniqueCount="61">
  <si>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</si>
  <si>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</si>
  <si>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</si>
  <si>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</si>
  <si>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</si>
  <si>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</si>
  <si>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</si>
  <si>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</si>
  <si>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</si>
  <si>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</si>
  <si>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</si>
  <si>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</si>
  <si>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</si>
  <si>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</si>
  <si>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</si>
  <si>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</si>
  <si>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</si>
  <si>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</si>
  <si>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</si>
  <si>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</si>
  <si>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ห้างหุ้นส่วนจำกัด ตั้งท่งเชียงก่อสร้าง</t>
  </si>
  <si>
    <t>จ.เจริญชัยศรี</t>
  </si>
  <si>
    <t>นายวรเชษฐ์ แก้วพิกุล</t>
  </si>
  <si>
    <t>นายสัญชัย อินนะระ</t>
  </si>
  <si>
    <t>สรุปผลการดำเนินการจัดซื้อจัดจ้างในรอบเดือนมิถุนายน  2568</t>
  </si>
  <si>
    <t xml:space="preserve">จ้างเหมาบริการทั่วไป(ผู้ช่วยช่างไฟฟ้า) ประจำเดือนมิถุนายน 2568 </t>
  </si>
  <si>
    <t>นายณัฐพงษ์   พรหมคนซื่อ</t>
  </si>
  <si>
    <t>ใบสั่งจ้างเลขที่  312 / 2568</t>
  </si>
  <si>
    <t>ลงวันที่  4  มิถุนายน  2568</t>
  </si>
  <si>
    <t>จ้างเหมาบริการทั่วไป(กองช่าง) ประจำเดือนมิถุนายน 2568</t>
  </si>
  <si>
    <t>นายเบ็ญทอง   พ่อโคตร</t>
  </si>
  <si>
    <t>ใบสั่งจ้างเลขที่  66 / 2568</t>
  </si>
  <si>
    <t>จ้างเหมาบริการทั่วไป (กองช่าง)</t>
  </si>
  <si>
    <t>ใบสั่งจ้างเลขที่  65 / 2568</t>
  </si>
  <si>
    <t>จ้างเหมาบริการพนักงานประจำรถน้ำบรรทุกเอนกประสงค์ ประจำเดือนมิถุนายน 2568</t>
  </si>
  <si>
    <t>ใบสั่งจ้างเลขที่  63 / 2568</t>
  </si>
  <si>
    <t>จ้างเหมาบำรุงรักษาซ่อมคอมพิวเตอร์โน๊ตบุ๊ค กองการศึกษา ศาสนาและวัฒนธรรม</t>
  </si>
  <si>
    <t>เอสพี</t>
  </si>
  <si>
    <t>ใบสั่งจ้างเลขที่  67 / 2568</t>
  </si>
  <si>
    <t>ลงวันที่  11  มิถุนายน  2568</t>
  </si>
  <si>
    <t>จ้างเหมาบำรุงรักษาซ่อมแซมเครื่องปริ้นเตอร์(สำนักปลัด)</t>
  </si>
  <si>
    <t>ร้านไอทีโซน</t>
  </si>
  <si>
    <t>ใบสั่งจ้างเลขที่  68 / 2568</t>
  </si>
  <si>
    <t>จ้างเหมาจัดทำป้าย(ป้ายไวนิล)</t>
  </si>
  <si>
    <t>ใบสั่งจ้างเลขที่  69 / 2568</t>
  </si>
  <si>
    <t>ลงวันที่  25  มิถุนายน  2568</t>
  </si>
  <si>
    <t>ซื้ออาหารเสริม(นม) สำหรับศูนย์พัฒนาเด็กเล็กตำบลโคกสี ประจำเดือน มิถุนายน 2568</t>
  </si>
  <si>
    <t>เทียนขำ แดรี่ คอร์ปอร์เรชั่น</t>
  </si>
  <si>
    <t>ใบสั่งซื้อเลขที่  34 / 2568</t>
  </si>
  <si>
    <t>ซื้ออาหารเสริม(นม) โรงเรียน ประจำเดือนมิถุนายน 2568</t>
  </si>
  <si>
    <t>ใบสั่งซื้อเลขที่  35 / 2568</t>
  </si>
  <si>
    <t>ซื้อวัสดุสำนักงาน(กองคลัง)</t>
  </si>
  <si>
    <t>ใบสั่งซื้อเลขที่  36 / 2568</t>
  </si>
  <si>
    <t>ลงวันที่  18  มิถุนายน  2568</t>
  </si>
  <si>
    <t>จ้างก่อสร้างถนนนคอนกรีตเสริมเหล็กสายบ้านฮองไฮ หมู่ที่ 5 - บ้านมิตรภาพ หมู่ที่ 4</t>
  </si>
  <si>
    <t>สัญญาก่อสร้างเลขที่  13 / 2568</t>
  </si>
  <si>
    <t>ลงวันที่  23  มิถุนายน  2568</t>
  </si>
  <si>
    <t>จ้างก่อสร้างถนนคอนกรีตเสริมเหล็กสายหน้าบ้านนายสมบัติ - บ้านนายนริทร์ บ้านหนองผักแว่น หมู่ที่ 7</t>
  </si>
  <si>
    <t>ห้างหุ้นส่วนจำกัด สาธิตธนาม</t>
  </si>
  <si>
    <t>สัญญาก่อสร้างเลขที่  14 / 2568</t>
  </si>
  <si>
    <t>ณ  วันที่  1  กรกฎาคม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</si>
</sst>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9325-AAC3-4449-996E-F553A7F0317C}">
  <dimension ref="A1:I77"/>
  <sheetViews>
    <sheetView tabSelected="1" view="pageBreakPreview" zoomScale="136" zoomScaleNormal="110" zoomScaleSheetLayoutView="136" workbookViewId="0">
      <selection sqref="A1:I1"/>
    </sheetView>
  </sheetViews>
  <sheetFormatPr defaultColWidth="9" defaultRowHeight="18"/>
  <cols>
    <col min="1" max="1" width="5.33203125" style="2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6.6640625" style="1" customWidth="1"/>
    <col min="9" max="9" width="24.109375" style="1" customWidth="1"/>
    <col min="10" max="16384" width="9" style="1"/>
  </cols>
  <sheetData>
    <row r="1" spans="1:9">
      <c r="A1" s="32" t="s">
        <v>24</v>
      </c>
      <c r="B1" s="32"/>
      <c r="C1" s="32"/>
      <c r="D1" s="32"/>
      <c r="E1" s="32"/>
      <c r="F1" s="32"/>
      <c r="G1" s="32"/>
      <c r="H1" s="32"/>
      <c r="I1" s="32"/>
    </row>
    <row r="2" spans="1:9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>
      <c r="A3" s="33" t="s">
        <v>60</v>
      </c>
      <c r="B3" s="33"/>
      <c r="C3" s="33"/>
      <c r="D3" s="33"/>
      <c r="E3" s="33"/>
      <c r="F3" s="33"/>
      <c r="G3" s="33"/>
      <c r="H3" s="33"/>
      <c r="I3" s="33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8" t="s">
        <v>34</v>
      </c>
      <c r="C6" s="16">
        <v>5800</v>
      </c>
      <c r="D6" s="16">
        <v>5800</v>
      </c>
      <c r="E6" s="12" t="s">
        <v>10</v>
      </c>
      <c r="F6" s="26" t="s">
        <v>23</v>
      </c>
      <c r="G6" s="26" t="str">
        <f>F6</f>
        <v>นายสัญชัย อินนะระ</v>
      </c>
      <c r="H6" s="29" t="s">
        <v>12</v>
      </c>
      <c r="I6" s="14" t="s">
        <v>35</v>
      </c>
    </row>
    <row r="7" spans="1:9" s="8" customFormat="1" ht="23.25" customHeight="1">
      <c r="A7" s="12"/>
      <c r="B7" s="28"/>
      <c r="C7" s="16"/>
      <c r="D7" s="16"/>
      <c r="E7" s="12"/>
      <c r="F7" s="26"/>
      <c r="G7" s="26"/>
      <c r="H7" s="29"/>
      <c r="I7" s="14" t="s">
        <v>28</v>
      </c>
    </row>
    <row r="8" spans="1:9" s="8" customFormat="1" ht="23.25" customHeight="1">
      <c r="A8" s="12"/>
      <c r="B8" s="28"/>
      <c r="C8" s="16"/>
      <c r="D8" s="16"/>
      <c r="E8" s="12"/>
      <c r="F8" s="20" t="s">
        <v>11</v>
      </c>
      <c r="G8" s="19" t="s">
        <v>11</v>
      </c>
      <c r="H8" s="29"/>
      <c r="I8" s="14"/>
    </row>
    <row r="9" spans="1:9" ht="22.5" customHeight="1">
      <c r="A9" s="9"/>
      <c r="B9" s="30"/>
      <c r="C9" s="17"/>
      <c r="D9" s="17"/>
      <c r="E9" s="10"/>
      <c r="F9" s="17">
        <f>D6</f>
        <v>5800</v>
      </c>
      <c r="G9" s="17">
        <f>F9</f>
        <v>5800</v>
      </c>
      <c r="H9" s="31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8" t="s">
        <v>32</v>
      </c>
      <c r="C11" s="16">
        <v>8000</v>
      </c>
      <c r="D11" s="16">
        <v>8000</v>
      </c>
      <c r="E11" s="12" t="s">
        <v>10</v>
      </c>
      <c r="F11" s="26" t="s">
        <v>22</v>
      </c>
      <c r="G11" s="26" t="str">
        <f>F11</f>
        <v>นายวรเชษฐ์ แก้วพิกุล</v>
      </c>
      <c r="H11" s="29" t="s">
        <v>12</v>
      </c>
      <c r="I11" s="14" t="s">
        <v>33</v>
      </c>
    </row>
    <row r="12" spans="1:9" s="8" customFormat="1" ht="23.25" customHeight="1">
      <c r="A12" s="12"/>
      <c r="B12" s="28"/>
      <c r="C12" s="16"/>
      <c r="D12" s="16"/>
      <c r="E12" s="12"/>
      <c r="F12" s="26"/>
      <c r="G12" s="26"/>
      <c r="H12" s="29"/>
      <c r="I12" s="14" t="s">
        <v>28</v>
      </c>
    </row>
    <row r="13" spans="1:9" s="8" customFormat="1" ht="23.25" customHeight="1">
      <c r="A13" s="12"/>
      <c r="B13" s="28"/>
      <c r="C13" s="16"/>
      <c r="D13" s="16"/>
      <c r="E13" s="12"/>
      <c r="F13" s="20" t="s">
        <v>11</v>
      </c>
      <c r="G13" s="19" t="s">
        <v>11</v>
      </c>
      <c r="H13" s="29"/>
      <c r="I13" s="14"/>
    </row>
    <row r="14" spans="1:9" ht="22.5" customHeight="1">
      <c r="A14" s="9"/>
      <c r="B14" s="30"/>
      <c r="C14" s="17"/>
      <c r="D14" s="17"/>
      <c r="E14" s="10"/>
      <c r="F14" s="17">
        <f>D11</f>
        <v>8000</v>
      </c>
      <c r="G14" s="17">
        <f>F14</f>
        <v>8000</v>
      </c>
      <c r="H14" s="31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8" t="s">
        <v>29</v>
      </c>
      <c r="C16" s="16">
        <v>7000</v>
      </c>
      <c r="D16" s="16">
        <v>7000</v>
      </c>
      <c r="E16" s="12" t="s">
        <v>10</v>
      </c>
      <c r="F16" s="26" t="s">
        <v>30</v>
      </c>
      <c r="G16" s="26" t="str">
        <f>F16</f>
        <v>นายเบ็ญทอง   พ่อโคตร</v>
      </c>
      <c r="H16" s="29" t="s">
        <v>12</v>
      </c>
      <c r="I16" s="14" t="s">
        <v>31</v>
      </c>
    </row>
    <row r="17" spans="1:9" s="8" customFormat="1" ht="23.25" customHeight="1">
      <c r="A17" s="12"/>
      <c r="B17" s="28"/>
      <c r="C17" s="16"/>
      <c r="D17" s="16"/>
      <c r="E17" s="12"/>
      <c r="F17" s="26"/>
      <c r="G17" s="26"/>
      <c r="H17" s="29"/>
      <c r="I17" s="14" t="s">
        <v>28</v>
      </c>
    </row>
    <row r="18" spans="1:9" s="8" customFormat="1" ht="23.25" customHeight="1">
      <c r="A18" s="12"/>
      <c r="B18" s="28"/>
      <c r="C18" s="16"/>
      <c r="D18" s="16"/>
      <c r="E18" s="12"/>
      <c r="F18" s="20" t="s">
        <v>11</v>
      </c>
      <c r="G18" s="19" t="s">
        <v>11</v>
      </c>
      <c r="H18" s="29"/>
      <c r="I18" s="14"/>
    </row>
    <row r="19" spans="1:9" ht="22.5" customHeight="1">
      <c r="A19" s="9"/>
      <c r="B19" s="30"/>
      <c r="C19" s="17"/>
      <c r="D19" s="17"/>
      <c r="E19" s="10"/>
      <c r="F19" s="17">
        <f>D16</f>
        <v>7000</v>
      </c>
      <c r="G19" s="17">
        <f>F19</f>
        <v>7000</v>
      </c>
      <c r="H19" s="31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8" t="s">
        <v>25</v>
      </c>
      <c r="C21" s="16">
        <v>7000</v>
      </c>
      <c r="D21" s="16">
        <v>7000</v>
      </c>
      <c r="E21" s="12" t="s">
        <v>10</v>
      </c>
      <c r="F21" s="26" t="s">
        <v>26</v>
      </c>
      <c r="G21" s="26" t="str">
        <f>F21</f>
        <v>นายณัฐพงษ์   พรหมคนซื่อ</v>
      </c>
      <c r="H21" s="29" t="s">
        <v>12</v>
      </c>
      <c r="I21" s="14" t="s">
        <v>27</v>
      </c>
    </row>
    <row r="22" spans="1:9" s="8" customFormat="1" ht="23.25" customHeight="1">
      <c r="A22" s="12"/>
      <c r="B22" s="28"/>
      <c r="C22" s="16"/>
      <c r="D22" s="16"/>
      <c r="E22" s="12"/>
      <c r="F22" s="26"/>
      <c r="G22" s="26"/>
      <c r="H22" s="29"/>
      <c r="I22" s="14" t="s">
        <v>28</v>
      </c>
    </row>
    <row r="23" spans="1:9" s="8" customFormat="1" ht="23.25" customHeight="1">
      <c r="A23" s="12"/>
      <c r="B23" s="28"/>
      <c r="C23" s="16"/>
      <c r="D23" s="16"/>
      <c r="E23" s="12"/>
      <c r="F23" s="20" t="s">
        <v>11</v>
      </c>
      <c r="G23" s="19" t="s">
        <v>11</v>
      </c>
      <c r="H23" s="29"/>
      <c r="I23" s="14"/>
    </row>
    <row r="24" spans="1:9" ht="22.5" customHeight="1">
      <c r="A24" s="9"/>
      <c r="B24" s="30"/>
      <c r="C24" s="17"/>
      <c r="D24" s="17"/>
      <c r="E24" s="10"/>
      <c r="F24" s="17">
        <f>D21</f>
        <v>7000</v>
      </c>
      <c r="G24" s="17">
        <f>F24</f>
        <v>7000</v>
      </c>
      <c r="H24" s="31"/>
      <c r="I24" s="10"/>
    </row>
    <row r="25" spans="1:9" ht="22.5" customHeight="1">
      <c r="A25" s="21"/>
      <c r="B25" s="25"/>
      <c r="H25" s="22"/>
    </row>
    <row r="26" spans="1:9" ht="22.5" customHeight="1">
      <c r="A26" s="21"/>
      <c r="B26" s="25"/>
      <c r="H26" s="22"/>
    </row>
    <row r="27" spans="1:9" ht="22.5" customHeight="1">
      <c r="A27" s="21"/>
      <c r="B27" s="25"/>
      <c r="H27" s="22"/>
    </row>
    <row r="28" spans="1:9" ht="25.5" customHeight="1">
      <c r="A28" s="27" t="s">
        <v>13</v>
      </c>
      <c r="B28" s="27"/>
      <c r="C28" s="27"/>
      <c r="D28" s="27"/>
      <c r="E28" s="27"/>
      <c r="F28" s="27"/>
      <c r="G28" s="27"/>
      <c r="H28" s="27"/>
      <c r="I28" s="27"/>
    </row>
    <row r="29" spans="1:9" ht="66.75" customHeight="1">
      <c r="A29" s="4" t="s">
        <v>1</v>
      </c>
      <c r="B29" s="5" t="s">
        <v>2</v>
      </c>
      <c r="C29" s="6" t="s">
        <v>4</v>
      </c>
      <c r="D29" s="7" t="s">
        <v>3</v>
      </c>
      <c r="E29" s="4" t="s">
        <v>5</v>
      </c>
      <c r="F29" s="6" t="s">
        <v>6</v>
      </c>
      <c r="G29" s="6" t="s">
        <v>7</v>
      </c>
      <c r="H29" s="5" t="s">
        <v>8</v>
      </c>
      <c r="I29" s="4" t="s">
        <v>9</v>
      </c>
    </row>
    <row r="30" spans="1:9" ht="6" customHeight="1">
      <c r="A30" s="11"/>
      <c r="B30" s="13"/>
      <c r="C30" s="15"/>
      <c r="D30" s="18"/>
      <c r="E30" s="11"/>
      <c r="F30" s="15"/>
      <c r="G30" s="15"/>
      <c r="H30" s="13"/>
      <c r="I30" s="11"/>
    </row>
    <row r="31" spans="1:9" s="8" customFormat="1" ht="23.25" customHeight="1">
      <c r="A31" s="12">
        <v>5</v>
      </c>
      <c r="B31" s="28" t="s">
        <v>36</v>
      </c>
      <c r="C31" s="16">
        <v>1750</v>
      </c>
      <c r="D31" s="16">
        <v>1750</v>
      </c>
      <c r="E31" s="12" t="s">
        <v>10</v>
      </c>
      <c r="F31" s="26" t="s">
        <v>37</v>
      </c>
      <c r="G31" s="26" t="str">
        <f>F31</f>
        <v>เอสพี</v>
      </c>
      <c r="H31" s="29" t="s">
        <v>12</v>
      </c>
      <c r="I31" s="14" t="s">
        <v>38</v>
      </c>
    </row>
    <row r="32" spans="1:9" s="8" customFormat="1" ht="23.25" customHeight="1">
      <c r="A32" s="12"/>
      <c r="B32" s="28"/>
      <c r="C32" s="16"/>
      <c r="D32" s="16"/>
      <c r="E32" s="12"/>
      <c r="F32" s="26"/>
      <c r="G32" s="26"/>
      <c r="H32" s="29"/>
      <c r="I32" s="14" t="s">
        <v>39</v>
      </c>
    </row>
    <row r="33" spans="1:9" s="8" customFormat="1" ht="23.25" customHeight="1">
      <c r="A33" s="12"/>
      <c r="B33" s="28"/>
      <c r="C33" s="16"/>
      <c r="D33" s="16"/>
      <c r="E33" s="12"/>
      <c r="F33" s="20" t="s">
        <v>11</v>
      </c>
      <c r="G33" s="19" t="s">
        <v>11</v>
      </c>
      <c r="H33" s="29"/>
      <c r="I33" s="14"/>
    </row>
    <row r="34" spans="1:9" ht="22.5" customHeight="1">
      <c r="A34" s="9"/>
      <c r="B34" s="30"/>
      <c r="C34" s="17"/>
      <c r="D34" s="17"/>
      <c r="E34" s="10"/>
      <c r="F34" s="17">
        <f>D31</f>
        <v>1750</v>
      </c>
      <c r="G34" s="17">
        <f>F34</f>
        <v>1750</v>
      </c>
      <c r="H34" s="31"/>
      <c r="I34" s="10"/>
    </row>
    <row r="35" spans="1:9" ht="6" customHeight="1">
      <c r="A35" s="11"/>
      <c r="B35" s="13"/>
      <c r="C35" s="15"/>
      <c r="D35" s="18"/>
      <c r="E35" s="11"/>
      <c r="F35" s="15"/>
      <c r="G35" s="15"/>
      <c r="H35" s="13"/>
      <c r="I35" s="11"/>
    </row>
    <row r="36" spans="1:9" s="8" customFormat="1" ht="23.25" customHeight="1">
      <c r="A36" s="12">
        <v>6</v>
      </c>
      <c r="B36" s="28" t="s">
        <v>40</v>
      </c>
      <c r="C36" s="16">
        <v>500</v>
      </c>
      <c r="D36" s="16">
        <v>500</v>
      </c>
      <c r="E36" s="12" t="s">
        <v>10</v>
      </c>
      <c r="F36" s="26" t="s">
        <v>41</v>
      </c>
      <c r="G36" s="26" t="str">
        <f>F36</f>
        <v>ร้านไอทีโซน</v>
      </c>
      <c r="H36" s="29" t="s">
        <v>12</v>
      </c>
      <c r="I36" s="14" t="s">
        <v>42</v>
      </c>
    </row>
    <row r="37" spans="1:9" s="8" customFormat="1" ht="23.25" customHeight="1">
      <c r="A37" s="12"/>
      <c r="B37" s="28"/>
      <c r="C37" s="16"/>
      <c r="D37" s="16"/>
      <c r="E37" s="12"/>
      <c r="F37" s="26"/>
      <c r="G37" s="26"/>
      <c r="H37" s="29"/>
      <c r="I37" s="14" t="s">
        <v>39</v>
      </c>
    </row>
    <row r="38" spans="1:9" s="8" customFormat="1" ht="23.25" customHeight="1">
      <c r="A38" s="12"/>
      <c r="B38" s="28"/>
      <c r="C38" s="16"/>
      <c r="D38" s="16"/>
      <c r="E38" s="12"/>
      <c r="F38" s="20" t="s">
        <v>11</v>
      </c>
      <c r="G38" s="19" t="s">
        <v>11</v>
      </c>
      <c r="H38" s="29"/>
      <c r="I38" s="14"/>
    </row>
    <row r="39" spans="1:9" ht="22.5" customHeight="1">
      <c r="A39" s="9"/>
      <c r="B39" s="30"/>
      <c r="C39" s="17"/>
      <c r="D39" s="17"/>
      <c r="E39" s="10"/>
      <c r="F39" s="17">
        <f>D36</f>
        <v>500</v>
      </c>
      <c r="G39" s="17">
        <f>F39</f>
        <v>500</v>
      </c>
      <c r="H39" s="31"/>
      <c r="I39" s="10"/>
    </row>
    <row r="40" spans="1:9" ht="6" customHeight="1">
      <c r="A40" s="11"/>
      <c r="B40" s="13"/>
      <c r="C40" s="15"/>
      <c r="D40" s="18"/>
      <c r="E40" s="11"/>
      <c r="F40" s="15"/>
      <c r="G40" s="15"/>
      <c r="H40" s="13"/>
      <c r="I40" s="11"/>
    </row>
    <row r="41" spans="1:9" s="8" customFormat="1" ht="23.25" customHeight="1">
      <c r="A41" s="12">
        <v>7</v>
      </c>
      <c r="B41" s="28" t="s">
        <v>46</v>
      </c>
      <c r="C41" s="16">
        <v>8418.2000000000007</v>
      </c>
      <c r="D41" s="16">
        <v>8418.2000000000007</v>
      </c>
      <c r="E41" s="12" t="s">
        <v>10</v>
      </c>
      <c r="F41" s="26" t="s">
        <v>47</v>
      </c>
      <c r="G41" s="26" t="str">
        <f>F41</f>
        <v>เทียนขำ แดรี่ คอร์ปอร์เรชั่น</v>
      </c>
      <c r="H41" s="29" t="s">
        <v>12</v>
      </c>
      <c r="I41" s="14" t="s">
        <v>48</v>
      </c>
    </row>
    <row r="42" spans="1:9" s="8" customFormat="1" ht="23.25" customHeight="1">
      <c r="A42" s="12"/>
      <c r="B42" s="28"/>
      <c r="C42" s="16"/>
      <c r="D42" s="16"/>
      <c r="E42" s="12"/>
      <c r="F42" s="26"/>
      <c r="G42" s="26"/>
      <c r="H42" s="29"/>
      <c r="I42" s="14" t="s">
        <v>39</v>
      </c>
    </row>
    <row r="43" spans="1:9" s="8" customFormat="1" ht="23.25" customHeight="1">
      <c r="A43" s="12"/>
      <c r="B43" s="28"/>
      <c r="C43" s="16"/>
      <c r="D43" s="16"/>
      <c r="E43" s="12"/>
      <c r="F43" s="20" t="s">
        <v>11</v>
      </c>
      <c r="G43" s="19" t="s">
        <v>11</v>
      </c>
      <c r="H43" s="29"/>
      <c r="I43" s="14"/>
    </row>
    <row r="44" spans="1:9" ht="22.5" customHeight="1">
      <c r="A44" s="9"/>
      <c r="B44" s="30"/>
      <c r="C44" s="17"/>
      <c r="D44" s="17"/>
      <c r="E44" s="10"/>
      <c r="F44" s="17">
        <f>D41</f>
        <v>8418.2000000000007</v>
      </c>
      <c r="G44" s="17">
        <f>F44</f>
        <v>8418.2000000000007</v>
      </c>
      <c r="H44" s="31"/>
      <c r="I44" s="10"/>
    </row>
    <row r="45" spans="1:9" ht="6" customHeight="1">
      <c r="A45" s="11"/>
      <c r="B45" s="13"/>
      <c r="C45" s="15"/>
      <c r="D45" s="18"/>
      <c r="E45" s="11"/>
      <c r="F45" s="15"/>
      <c r="G45" s="15"/>
      <c r="H45" s="13"/>
      <c r="I45" s="11"/>
    </row>
    <row r="46" spans="1:9" s="8" customFormat="1" ht="23.25" customHeight="1">
      <c r="A46" s="12">
        <v>8</v>
      </c>
      <c r="B46" s="28" t="s">
        <v>49</v>
      </c>
      <c r="C46" s="16">
        <v>37624.199999999997</v>
      </c>
      <c r="D46" s="16">
        <v>37624.199999999997</v>
      </c>
      <c r="E46" s="12" t="s">
        <v>10</v>
      </c>
      <c r="F46" s="26" t="s">
        <v>47</v>
      </c>
      <c r="G46" s="26" t="str">
        <f>F46</f>
        <v>เทียนขำ แดรี่ คอร์ปอร์เรชั่น</v>
      </c>
      <c r="H46" s="29" t="s">
        <v>12</v>
      </c>
      <c r="I46" s="14" t="s">
        <v>50</v>
      </c>
    </row>
    <row r="47" spans="1:9" s="8" customFormat="1" ht="23.25" customHeight="1">
      <c r="A47" s="12"/>
      <c r="B47" s="28"/>
      <c r="C47" s="16"/>
      <c r="D47" s="16"/>
      <c r="E47" s="12"/>
      <c r="F47" s="26"/>
      <c r="G47" s="26"/>
      <c r="H47" s="29"/>
      <c r="I47" s="14" t="s">
        <v>39</v>
      </c>
    </row>
    <row r="48" spans="1:9" s="8" customFormat="1" ht="23.25" customHeight="1">
      <c r="A48" s="12"/>
      <c r="B48" s="28"/>
      <c r="C48" s="16"/>
      <c r="D48" s="16"/>
      <c r="E48" s="12"/>
      <c r="F48" s="20" t="s">
        <v>11</v>
      </c>
      <c r="G48" s="19" t="s">
        <v>11</v>
      </c>
      <c r="H48" s="29"/>
      <c r="I48" s="14"/>
    </row>
    <row r="49" spans="1:9" ht="22.5" customHeight="1">
      <c r="A49" s="9"/>
      <c r="B49" s="30"/>
      <c r="C49" s="17"/>
      <c r="D49" s="17"/>
      <c r="E49" s="10"/>
      <c r="F49" s="17">
        <f>D46</f>
        <v>37624.199999999997</v>
      </c>
      <c r="G49" s="17">
        <f>F49</f>
        <v>37624.199999999997</v>
      </c>
      <c r="H49" s="31"/>
      <c r="I49" s="10"/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28" t="s">
        <v>51</v>
      </c>
      <c r="C51" s="16">
        <v>26285</v>
      </c>
      <c r="D51" s="16">
        <v>26285</v>
      </c>
      <c r="E51" s="12" t="s">
        <v>10</v>
      </c>
      <c r="F51" s="26" t="s">
        <v>21</v>
      </c>
      <c r="G51" s="26" t="str">
        <f>F51</f>
        <v>จ.เจริญชัยศรี</v>
      </c>
      <c r="H51" s="29" t="s">
        <v>12</v>
      </c>
      <c r="I51" s="14" t="s">
        <v>52</v>
      </c>
    </row>
    <row r="52" spans="1:9" s="8" customFormat="1" ht="23.25" customHeight="1">
      <c r="A52" s="12"/>
      <c r="B52" s="28"/>
      <c r="C52" s="16"/>
      <c r="D52" s="16"/>
      <c r="E52" s="12"/>
      <c r="F52" s="26"/>
      <c r="G52" s="26"/>
      <c r="H52" s="29"/>
      <c r="I52" s="14" t="s">
        <v>53</v>
      </c>
    </row>
    <row r="53" spans="1:9" s="8" customFormat="1" ht="23.25" customHeight="1">
      <c r="A53" s="12"/>
      <c r="B53" s="28"/>
      <c r="C53" s="16"/>
      <c r="D53" s="16"/>
      <c r="E53" s="12"/>
      <c r="F53" s="20" t="s">
        <v>11</v>
      </c>
      <c r="G53" s="19" t="s">
        <v>11</v>
      </c>
      <c r="H53" s="29"/>
      <c r="I53" s="14"/>
    </row>
    <row r="54" spans="1:9" ht="22.5" customHeight="1">
      <c r="A54" s="9"/>
      <c r="B54" s="30"/>
      <c r="C54" s="17"/>
      <c r="D54" s="17"/>
      <c r="E54" s="10"/>
      <c r="F54" s="17">
        <f>D51</f>
        <v>26285</v>
      </c>
      <c r="G54" s="17">
        <f>F54</f>
        <v>26285</v>
      </c>
      <c r="H54" s="31"/>
      <c r="I54" s="10"/>
    </row>
    <row r="55" spans="1:9" ht="25.5" customHeight="1">
      <c r="A55" s="27" t="s">
        <v>14</v>
      </c>
      <c r="B55" s="27"/>
      <c r="C55" s="27"/>
      <c r="D55" s="27"/>
      <c r="E55" s="27"/>
      <c r="F55" s="27"/>
      <c r="G55" s="27"/>
      <c r="H55" s="27"/>
      <c r="I55" s="27"/>
    </row>
    <row r="56" spans="1:9" ht="66.75" customHeight="1">
      <c r="A56" s="4" t="s">
        <v>1</v>
      </c>
      <c r="B56" s="5" t="s">
        <v>2</v>
      </c>
      <c r="C56" s="6" t="s">
        <v>4</v>
      </c>
      <c r="D56" s="7" t="s">
        <v>3</v>
      </c>
      <c r="E56" s="4" t="s">
        <v>5</v>
      </c>
      <c r="F56" s="6" t="s">
        <v>6</v>
      </c>
      <c r="G56" s="6" t="s">
        <v>7</v>
      </c>
      <c r="H56" s="5" t="s">
        <v>8</v>
      </c>
      <c r="I56" s="4" t="s">
        <v>9</v>
      </c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28" t="s">
        <v>54</v>
      </c>
      <c r="C58" s="16">
        <v>400000</v>
      </c>
      <c r="D58" s="16">
        <v>410046.18</v>
      </c>
      <c r="E58" s="12" t="s">
        <v>10</v>
      </c>
      <c r="F58" s="26" t="s">
        <v>20</v>
      </c>
      <c r="G58" s="26" t="str">
        <f>F58</f>
        <v>ห้างหุ้นส่วนจำกัด ตั้งท่งเชียงก่อสร้าง</v>
      </c>
      <c r="H58" s="29" t="s">
        <v>12</v>
      </c>
      <c r="I58" s="14" t="s">
        <v>55</v>
      </c>
    </row>
    <row r="59" spans="1:9" s="8" customFormat="1" ht="23.25" customHeight="1">
      <c r="A59" s="12"/>
      <c r="B59" s="28"/>
      <c r="C59" s="16"/>
      <c r="D59" s="16"/>
      <c r="E59" s="12"/>
      <c r="F59" s="26"/>
      <c r="G59" s="26"/>
      <c r="H59" s="29"/>
      <c r="I59" s="14" t="s">
        <v>56</v>
      </c>
    </row>
    <row r="60" spans="1:9" s="8" customFormat="1" ht="23.25" customHeight="1">
      <c r="A60" s="12"/>
      <c r="B60" s="28"/>
      <c r="C60" s="16"/>
      <c r="D60" s="16"/>
      <c r="E60" s="12"/>
      <c r="F60" s="20" t="s">
        <v>11</v>
      </c>
      <c r="G60" s="19" t="s">
        <v>11</v>
      </c>
      <c r="H60" s="29"/>
      <c r="I60" s="14"/>
    </row>
    <row r="61" spans="1:9" ht="22.5" customHeight="1">
      <c r="A61" s="9"/>
      <c r="B61" s="30"/>
      <c r="C61" s="17"/>
      <c r="D61" s="17"/>
      <c r="E61" s="10"/>
      <c r="F61" s="17">
        <f>C58</f>
        <v>400000</v>
      </c>
      <c r="G61" s="17">
        <v>399000</v>
      </c>
      <c r="H61" s="31"/>
      <c r="I61" s="10"/>
    </row>
    <row r="62" spans="1:9" ht="6" customHeight="1">
      <c r="A62" s="11"/>
      <c r="B62" s="13"/>
      <c r="C62" s="15"/>
      <c r="D62" s="18"/>
      <c r="E62" s="11"/>
      <c r="F62" s="15"/>
      <c r="G62" s="15"/>
      <c r="H62" s="13"/>
      <c r="I62" s="11"/>
    </row>
    <row r="63" spans="1:9" s="8" customFormat="1" ht="23.25" customHeight="1">
      <c r="A63" s="12">
        <v>11</v>
      </c>
      <c r="B63" s="28" t="s">
        <v>57</v>
      </c>
      <c r="C63" s="16">
        <v>400000</v>
      </c>
      <c r="D63" s="16">
        <v>405574.72</v>
      </c>
      <c r="E63" s="12" t="s">
        <v>10</v>
      </c>
      <c r="F63" s="26" t="s">
        <v>58</v>
      </c>
      <c r="G63" s="26" t="str">
        <f>F63</f>
        <v>ห้างหุ้นส่วนจำกัด สาธิตธนาม</v>
      </c>
      <c r="H63" s="29" t="s">
        <v>12</v>
      </c>
      <c r="I63" s="14" t="s">
        <v>59</v>
      </c>
    </row>
    <row r="64" spans="1:9" s="8" customFormat="1" ht="23.25" customHeight="1">
      <c r="A64" s="12"/>
      <c r="B64" s="28"/>
      <c r="C64" s="16"/>
      <c r="D64" s="16"/>
      <c r="E64" s="12"/>
      <c r="F64" s="26"/>
      <c r="G64" s="26"/>
      <c r="H64" s="29"/>
      <c r="I64" s="14" t="s">
        <v>56</v>
      </c>
    </row>
    <row r="65" spans="1:9" s="8" customFormat="1" ht="23.25" customHeight="1">
      <c r="A65" s="12"/>
      <c r="B65" s="28"/>
      <c r="C65" s="16"/>
      <c r="D65" s="16"/>
      <c r="E65" s="12"/>
      <c r="F65" s="20" t="s">
        <v>11</v>
      </c>
      <c r="G65" s="19" t="s">
        <v>11</v>
      </c>
      <c r="H65" s="29"/>
      <c r="I65" s="14"/>
    </row>
    <row r="66" spans="1:9" ht="22.5" customHeight="1">
      <c r="A66" s="9"/>
      <c r="B66" s="30"/>
      <c r="C66" s="17"/>
      <c r="D66" s="17"/>
      <c r="E66" s="10"/>
      <c r="F66" s="17">
        <f>C63</f>
        <v>400000</v>
      </c>
      <c r="G66" s="17">
        <v>399000</v>
      </c>
      <c r="H66" s="31"/>
      <c r="I66" s="10"/>
    </row>
    <row r="67" spans="1:9" ht="6" customHeight="1">
      <c r="A67" s="11"/>
      <c r="B67" s="13"/>
      <c r="C67" s="15"/>
      <c r="D67" s="18"/>
      <c r="E67" s="11"/>
      <c r="F67" s="15"/>
      <c r="G67" s="15"/>
      <c r="H67" s="13"/>
      <c r="I67" s="11"/>
    </row>
    <row r="68" spans="1:9" s="8" customFormat="1" ht="23.25" customHeight="1">
      <c r="A68" s="12">
        <v>12</v>
      </c>
      <c r="B68" s="28" t="s">
        <v>43</v>
      </c>
      <c r="C68" s="16">
        <v>900</v>
      </c>
      <c r="D68" s="16">
        <v>900</v>
      </c>
      <c r="E68" s="12" t="s">
        <v>10</v>
      </c>
      <c r="F68" s="26" t="s">
        <v>19</v>
      </c>
      <c r="G68" s="26" t="str">
        <f>F68</f>
        <v>สาริกาป้ายสวย</v>
      </c>
      <c r="H68" s="29" t="s">
        <v>12</v>
      </c>
      <c r="I68" s="14" t="s">
        <v>44</v>
      </c>
    </row>
    <row r="69" spans="1:9" s="8" customFormat="1" ht="23.25" customHeight="1">
      <c r="A69" s="12"/>
      <c r="B69" s="28"/>
      <c r="C69" s="16"/>
      <c r="D69" s="16"/>
      <c r="E69" s="12"/>
      <c r="F69" s="26"/>
      <c r="G69" s="26"/>
      <c r="H69" s="29"/>
      <c r="I69" s="14" t="s">
        <v>45</v>
      </c>
    </row>
    <row r="70" spans="1:9" s="8" customFormat="1" ht="23.25" customHeight="1">
      <c r="A70" s="12"/>
      <c r="B70" s="28"/>
      <c r="C70" s="16"/>
      <c r="D70" s="16"/>
      <c r="E70" s="12"/>
      <c r="F70" s="20" t="s">
        <v>11</v>
      </c>
      <c r="G70" s="19" t="s">
        <v>11</v>
      </c>
      <c r="H70" s="29"/>
      <c r="I70" s="14"/>
    </row>
    <row r="71" spans="1:9" ht="22.5" customHeight="1">
      <c r="A71" s="9"/>
      <c r="B71" s="30"/>
      <c r="C71" s="17"/>
      <c r="D71" s="17"/>
      <c r="E71" s="10"/>
      <c r="F71" s="17">
        <f>D68</f>
        <v>900</v>
      </c>
      <c r="G71" s="17">
        <f>F71</f>
        <v>900</v>
      </c>
      <c r="H71" s="31"/>
      <c r="I71" s="10"/>
    </row>
    <row r="72" spans="1:9" ht="22.5" customHeight="1">
      <c r="A72" s="21"/>
      <c r="B72" s="25"/>
      <c r="H72" s="22"/>
    </row>
    <row r="74" spans="1:9">
      <c r="C74" s="24" t="s">
        <v>9</v>
      </c>
      <c r="D74" s="23" t="s">
        <v>4</v>
      </c>
      <c r="F74" s="23">
        <f>SUM(C21:C71)</f>
        <v>882477.4</v>
      </c>
      <c r="G74" s="23" t="s">
        <v>18</v>
      </c>
    </row>
    <row r="75" spans="1:9">
      <c r="D75" s="23" t="s">
        <v>15</v>
      </c>
      <c r="F75" s="23">
        <f>SUM(D20:D71)</f>
        <v>898098.29999999993</v>
      </c>
      <c r="G75" s="23" t="s">
        <v>18</v>
      </c>
    </row>
    <row r="76" spans="1:9">
      <c r="D76" s="23" t="s">
        <v>16</v>
      </c>
      <c r="F76" s="23">
        <f>SUM(G20:G71)</f>
        <v>880477.4</v>
      </c>
      <c r="G76" s="23" t="s">
        <v>18</v>
      </c>
    </row>
    <row r="77" spans="1:9">
      <c r="D77" s="23" t="s">
        <v>17</v>
      </c>
      <c r="F77" s="23">
        <f>F74-F76</f>
        <v>2000</v>
      </c>
      <c r="G77" s="23" t="s">
        <v>18</v>
      </c>
    </row>
  </sheetData>
  <mergeCells count="53">
    <mergeCell ref="A1:I1"/>
    <mergeCell ref="A2:I2"/>
    <mergeCell ref="A3:I3"/>
    <mergeCell ref="B21:B24"/>
    <mergeCell ref="F21:F22"/>
    <mergeCell ref="G21:G22"/>
    <mergeCell ref="H21:H24"/>
    <mergeCell ref="B16:B19"/>
    <mergeCell ref="F16:F17"/>
    <mergeCell ref="G16:G17"/>
    <mergeCell ref="B6:B9"/>
    <mergeCell ref="F6:F7"/>
    <mergeCell ref="G6:G7"/>
    <mergeCell ref="H6:H9"/>
    <mergeCell ref="H16:H19"/>
    <mergeCell ref="B11:B14"/>
    <mergeCell ref="G31:G32"/>
    <mergeCell ref="H31:H34"/>
    <mergeCell ref="B36:B39"/>
    <mergeCell ref="F36:F37"/>
    <mergeCell ref="G36:G37"/>
    <mergeCell ref="H36:H39"/>
    <mergeCell ref="B31:B34"/>
    <mergeCell ref="F31:F32"/>
    <mergeCell ref="B68:B71"/>
    <mergeCell ref="F68:F69"/>
    <mergeCell ref="G68:G69"/>
    <mergeCell ref="H68:H71"/>
    <mergeCell ref="B41:B44"/>
    <mergeCell ref="F41:F42"/>
    <mergeCell ref="G41:G42"/>
    <mergeCell ref="H41:H44"/>
    <mergeCell ref="B46:B49"/>
    <mergeCell ref="F46:F47"/>
    <mergeCell ref="G46:G47"/>
    <mergeCell ref="H46:H49"/>
    <mergeCell ref="H58:H61"/>
    <mergeCell ref="F11:F12"/>
    <mergeCell ref="G11:G12"/>
    <mergeCell ref="H11:H14"/>
    <mergeCell ref="B63:B66"/>
    <mergeCell ref="F63:F64"/>
    <mergeCell ref="G63:G64"/>
    <mergeCell ref="H63:H66"/>
    <mergeCell ref="A28:I28"/>
    <mergeCell ref="A55:I55"/>
    <mergeCell ref="B51:B54"/>
    <mergeCell ref="F51:F52"/>
    <mergeCell ref="G51:G52"/>
    <mergeCell ref="H51:H54"/>
    <mergeCell ref="B58:B61"/>
    <mergeCell ref="F58:F59"/>
    <mergeCell ref="G58:G59"/>
  </mergeCells>
  <pageMargins left="0.63" right="0.2" top="0.3" bottom="0.2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2026-06-25T02:46:30Z</dcterms:modified>
</cp:coreProperties>
</file>